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7-2020\"/>
    </mc:Choice>
  </mc:AlternateContent>
  <xr:revisionPtr revIDLastSave="0" documentId="8_{92B94220-B240-4967-8988-70586AC258AE}" xr6:coauthVersionLast="45" xr6:coauthVersionMax="45" xr10:uidLastSave="{00000000-0000-0000-0000-000000000000}"/>
  <bookViews>
    <workbookView xWindow="3030" yWindow="3030" windowWidth="21600" windowHeight="11385" xr2:uid="{537A639F-38F6-43AD-B4B5-8A7FC61B7984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Sheet1!$4:$4,Sheet1!$6:$6,Sheet1!$8:$8,Sheet1!$10:$10,Sheet1!$14:$14,Sheet1!$17:$17,Sheet1!$18:$18,Sheet1!$19:$19</definedName>
    <definedName name="QB_FORMULA_0" localSheetId="0" hidden="1">Sheet1!$E$7,Sheet1!$E$9,Sheet1!$E$11,Sheet1!$E$15,Sheet1!$E$20,Sheet1!$E$21</definedName>
    <definedName name="QB_ROW_1" localSheetId="0" hidden="1">Sheet1!$A$2</definedName>
    <definedName name="QB_ROW_1011" localSheetId="0" hidden="1">Sheet1!$B$3</definedName>
    <definedName name="QB_ROW_102220" localSheetId="0" hidden="1">Sheet1!$C$18</definedName>
    <definedName name="QB_ROW_108230" localSheetId="0" hidden="1">Sheet1!$D$6</definedName>
    <definedName name="QB_ROW_118220" localSheetId="0" hidden="1">Sheet1!$C$17</definedName>
    <definedName name="QB_ROW_1311" localSheetId="0" hidden="1">Sheet1!$B$9</definedName>
    <definedName name="QB_ROW_14011" localSheetId="0" hidden="1">Sheet1!$B$16</definedName>
    <definedName name="QB_ROW_14311" localSheetId="0" hidden="1">Sheet1!$B$20</definedName>
    <definedName name="QB_ROW_17221" localSheetId="0" hidden="1">Sheet1!$C$19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Sheet1!$A$21</definedName>
    <definedName name="QB_ROW_8011" localSheetId="0" hidden="1">Sheet1!$B$13</definedName>
    <definedName name="QB_ROW_8311" localSheetId="0" hidden="1">Sheet1!$B$15</definedName>
    <definedName name="QB_ROW_9321" localSheetId="0" hidden="1">Sheet1!$C$14</definedName>
    <definedName name="QBCANSUPPORTUPDATE" localSheetId="0">TRUE</definedName>
    <definedName name="QBCOMPANYFILENAME" localSheetId="0">"C:\Users\Public\Documents\Intuit\QuickBooks\Company Files\red rock center for independence 8-12-20.qbw"</definedName>
    <definedName name="QBENDDATE" localSheetId="0">20200630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5" i="1"/>
  <c r="E11" i="1"/>
  <c r="E9" i="1"/>
  <c r="E7" i="1"/>
</calcChain>
</file>

<file path=xl/sharedStrings.xml><?xml version="1.0" encoding="utf-8"?>
<sst xmlns="http://schemas.openxmlformats.org/spreadsheetml/2006/main" count="21" uniqueCount="21">
  <si>
    <t>Jun 30, 20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</si>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</sst>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04115B-BCEE-4D33-AA43-02C4E2860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50FAF91-A3DC-474C-AB53-182A978DA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7C6A-E139-4472-BB06-889B04EB2843}">
  <sheetPr codeName="Sheet1"/>
  <dimension ref="A1:E22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3" style="11" customWidth="1"/>
    <col min="5" max="5" width="9.2851562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210725.3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2401.31</v>
      </c>
    </row>
    <row r="7" spans="1:5" x14ac:dyDescent="0.25">
      <c r="A7" s="1"/>
      <c r="B7" s="1"/>
      <c r="C7" s="1" t="s">
        <v>6</v>
      </c>
      <c r="D7" s="1"/>
      <c r="E7" s="2">
        <f>ROUND(SUM(E5:E6),5)</f>
        <v>2401.31</v>
      </c>
    </row>
    <row r="8" spans="1:5" ht="15.75" thickBot="1" x14ac:dyDescent="0.3">
      <c r="A8" s="1"/>
      <c r="B8" s="1"/>
      <c r="C8" s="1" t="s">
        <v>7</v>
      </c>
      <c r="D8" s="1"/>
      <c r="E8" s="3">
        <v>105281.09</v>
      </c>
    </row>
    <row r="9" spans="1:5" x14ac:dyDescent="0.25">
      <c r="A9" s="1"/>
      <c r="B9" s="1" t="s">
        <v>8</v>
      </c>
      <c r="C9" s="1"/>
      <c r="D9" s="1"/>
      <c r="E9" s="2">
        <f>ROUND(SUM(E3:E4)+SUM(E7:E8),5)</f>
        <v>318407.7</v>
      </c>
    </row>
    <row r="10" spans="1:5" ht="15.75" thickBot="1" x14ac:dyDescent="0.3">
      <c r="A10" s="1"/>
      <c r="B10" s="1" t="s">
        <v>9</v>
      </c>
      <c r="C10" s="1"/>
      <c r="D10" s="1"/>
      <c r="E10" s="4">
        <v>96468.31</v>
      </c>
    </row>
    <row r="11" spans="1:5" s="6" customFormat="1" ht="12" thickBot="1" x14ac:dyDescent="0.25">
      <c r="A11" s="1" t="s">
        <v>10</v>
      </c>
      <c r="B11" s="1"/>
      <c r="C11" s="1"/>
      <c r="D11" s="1"/>
      <c r="E11" s="5">
        <f>ROUND(E2+SUM(E9:E10),5)</f>
        <v>414876.01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ht="15.75" thickBot="1" x14ac:dyDescent="0.3">
      <c r="A14" s="1"/>
      <c r="B14" s="1"/>
      <c r="C14" s="1" t="s">
        <v>13</v>
      </c>
      <c r="D14" s="1"/>
      <c r="E14" s="3">
        <v>43768.54</v>
      </c>
    </row>
    <row r="15" spans="1:5" x14ac:dyDescent="0.25">
      <c r="A15" s="1"/>
      <c r="B15" s="1" t="s">
        <v>14</v>
      </c>
      <c r="C15" s="1"/>
      <c r="D15" s="1"/>
      <c r="E15" s="2">
        <f>ROUND(SUM(E13:E14),5)</f>
        <v>43768.54</v>
      </c>
    </row>
    <row r="16" spans="1:5" x14ac:dyDescent="0.25">
      <c r="A16" s="1"/>
      <c r="B16" s="1" t="s">
        <v>15</v>
      </c>
      <c r="C16" s="1"/>
      <c r="D16" s="1"/>
      <c r="E16" s="2"/>
    </row>
    <row r="17" spans="1:5" x14ac:dyDescent="0.25">
      <c r="A17" s="1"/>
      <c r="B17" s="1"/>
      <c r="C17" s="1" t="s">
        <v>16</v>
      </c>
      <c r="D17" s="1"/>
      <c r="E17" s="2">
        <v>131339.46</v>
      </c>
    </row>
    <row r="18" spans="1:5" x14ac:dyDescent="0.25">
      <c r="A18" s="1"/>
      <c r="B18" s="1"/>
      <c r="C18" s="1" t="s">
        <v>17</v>
      </c>
      <c r="D18" s="1"/>
      <c r="E18" s="2">
        <v>223545.14</v>
      </c>
    </row>
    <row r="19" spans="1:5" ht="15.75" thickBot="1" x14ac:dyDescent="0.3">
      <c r="A19" s="1"/>
      <c r="B19" s="1"/>
      <c r="C19" s="1" t="s">
        <v>18</v>
      </c>
      <c r="D19" s="1"/>
      <c r="E19" s="4">
        <v>16222.87</v>
      </c>
    </row>
    <row r="20" spans="1:5" ht="15.75" thickBot="1" x14ac:dyDescent="0.3">
      <c r="A20" s="1"/>
      <c r="B20" s="1" t="s">
        <v>19</v>
      </c>
      <c r="C20" s="1"/>
      <c r="D20" s="1"/>
      <c r="E20" s="7">
        <f>ROUND(SUM(E16:E19),5)</f>
        <v>371107.47</v>
      </c>
    </row>
    <row r="21" spans="1:5" s="6" customFormat="1" ht="12" thickBot="1" x14ac:dyDescent="0.25">
      <c r="A21" s="1" t="s">
        <v>20</v>
      </c>
      <c r="B21" s="1"/>
      <c r="C21" s="1"/>
      <c r="D21" s="1"/>
      <c r="E21" s="5">
        <f>ROUND(E12+E15+E20,5)</f>
        <v>414876.01</v>
      </c>
    </row>
    <row r="22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9:08 AM
&amp;"Arial,Bold"&amp;8 08/18/20
&amp;"Arial,Bold"&amp;8 Accrual Basis&amp;C&amp;"Arial,Bold"&amp;12 Red Rock Center for Independence
&amp;"Arial,Bold"&amp;14 Balance Sheet
&amp;"Arial,Bold"&amp;10 As of June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2020-08-18T15:08:16Z</dcterms:created>
  <dcterms:modified xsi:type="dcterms:W3CDTF">2020-08-18T15:08:40Z</dcterms:modified>
</cp:coreProperties>
</file>