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11-2018 Meeting Docs\"/>
    </mc:Choice>
  </mc:AlternateContent>
  <xr:revisionPtr revIDLastSave="0" documentId="8_{C1F82D1E-05C2-4E65-8BA6-4230A1FF8BD3}" xr6:coauthVersionLast="38" xr6:coauthVersionMax="38" xr10:uidLastSave="{00000000-0000-0000-0000-000000000000}"/>
  <bookViews>
    <workbookView xWindow="0" yWindow="0" windowWidth="21570" windowHeight="10215" xr2:uid="{4DE7A525-1DC2-4E39-9F1D-C84F912FC4E6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Sheet1!$4:$4,Sheet1!$5:$5,Sheet1!$6:$6,Sheet1!$8:$8,Sheet1!$13:$13,Sheet1!$14:$14,Sheet1!$17:$17</definedName>
    <definedName name="QB_FORMULA_0" localSheetId="0" hidden="1">Sheet1!$E$7,Sheet1!$E$9,Sheet1!$E$15,Sheet1!$E$16,Sheet1!$E$18</definedName>
    <definedName name="QB_ROW_1" localSheetId="0" hidden="1">Sheet1!$A$2</definedName>
    <definedName name="QB_ROW_1011" localSheetId="0" hidden="1">Sheet1!$B$3</definedName>
    <definedName name="QB_ROW_10331" localSheetId="0" hidden="1">Sheet1!$D$13</definedName>
    <definedName name="QB_ROW_12331" localSheetId="0" hidden="1">Sheet1!$D$14</definedName>
    <definedName name="QB_ROW_1311" localSheetId="0" hidden="1">Sheet1!$B$7</definedName>
    <definedName name="QB_ROW_14311" localSheetId="0" hidden="1">Sheet1!$B$17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Sheet1!$A$18</definedName>
    <definedName name="QB_ROW_8011" localSheetId="0" hidden="1">Sheet1!$B$11</definedName>
    <definedName name="QB_ROW_8311" localSheetId="0" hidden="1">Sheet1!$B$16</definedName>
    <definedName name="QB_ROW_9021" localSheetId="0" hidden="1">Sheet1!$C$12</definedName>
    <definedName name="QB_ROW_9321" localSheetId="0" hidden="1">Sheet1!$C$15</definedName>
    <definedName name="QBCANSUPPORTUPDATE" localSheetId="0">TRUE</definedName>
    <definedName name="QBCOMPANYFILENAME" localSheetId="0">"C:\Users\Public\Documents\Intuit\QuickBooks\Company Files\Red Rock Center for Independence 9-3-18.QBW"</definedName>
    <definedName name="QBENDDATE" localSheetId="0">20181031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20180701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 s="1"/>
  <c r="E18" i="1" s="1"/>
  <c r="E7" i="1"/>
  <c r="E9" i="1" s="1"/>
</calcChain>
</file>

<file path=xl/sharedStrings.xml><?xml version="1.0" encoding="utf-8"?>
<sst xmlns="http://schemas.openxmlformats.org/spreadsheetml/2006/main" count="18" uniqueCount="18">
  <si>
    <t>Oct 31, 18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</si>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</sst>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DFA6-212F-4C59-876E-994A18F46AE9}">
  <sheetPr codeName="Sheet1"/>
  <dimension ref="A1:E19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0.28515625" style="11" customWidth="1"/>
    <col min="5" max="5" width="8.710937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145973.67000000001</v>
      </c>
    </row>
    <row r="5" spans="1:5" x14ac:dyDescent="0.25">
      <c r="A5" s="1"/>
      <c r="B5" s="1"/>
      <c r="C5" s="1" t="s">
        <v>4</v>
      </c>
      <c r="D5" s="1"/>
      <c r="E5" s="2">
        <v>183.91</v>
      </c>
    </row>
    <row r="6" spans="1:5" ht="15.75" thickBot="1" x14ac:dyDescent="0.3">
      <c r="A6" s="1"/>
      <c r="B6" s="1"/>
      <c r="C6" s="1" t="s">
        <v>5</v>
      </c>
      <c r="D6" s="1"/>
      <c r="E6" s="3">
        <v>91403.88</v>
      </c>
    </row>
    <row r="7" spans="1:5" x14ac:dyDescent="0.25">
      <c r="A7" s="1"/>
      <c r="B7" s="1" t="s">
        <v>6</v>
      </c>
      <c r="C7" s="1"/>
      <c r="D7" s="1"/>
      <c r="E7" s="2">
        <f>ROUND(SUM(E3:E6),5)</f>
        <v>237561.46</v>
      </c>
    </row>
    <row r="8" spans="1:5" ht="15.75" thickBot="1" x14ac:dyDescent="0.3">
      <c r="A8" s="1"/>
      <c r="B8" s="1" t="s">
        <v>7</v>
      </c>
      <c r="C8" s="1"/>
      <c r="D8" s="1"/>
      <c r="E8" s="4">
        <v>140980.24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378541.7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ht="15.75" thickBot="1" x14ac:dyDescent="0.3">
      <c r="A14" s="1"/>
      <c r="B14" s="1"/>
      <c r="C14" s="1"/>
      <c r="D14" s="1" t="s">
        <v>13</v>
      </c>
      <c r="E14" s="4">
        <v>31024.22</v>
      </c>
    </row>
    <row r="15" spans="1:5" ht="15.75" thickBot="1" x14ac:dyDescent="0.3">
      <c r="A15" s="1"/>
      <c r="B15" s="1"/>
      <c r="C15" s="1" t="s">
        <v>14</v>
      </c>
      <c r="D15" s="1"/>
      <c r="E15" s="7">
        <f>ROUND(SUM(E12:E14),5)</f>
        <v>33706.74</v>
      </c>
    </row>
    <row r="16" spans="1:5" x14ac:dyDescent="0.25">
      <c r="A16" s="1"/>
      <c r="B16" s="1" t="s">
        <v>15</v>
      </c>
      <c r="C16" s="1"/>
      <c r="D16" s="1"/>
      <c r="E16" s="2">
        <f>ROUND(E11+E15,5)</f>
        <v>33706.74</v>
      </c>
    </row>
    <row r="17" spans="1:5" ht="15.75" thickBot="1" x14ac:dyDescent="0.3">
      <c r="A17" s="1"/>
      <c r="B17" s="1" t="s">
        <v>16</v>
      </c>
      <c r="C17" s="1"/>
      <c r="D17" s="1"/>
      <c r="E17" s="4">
        <v>344834.96</v>
      </c>
    </row>
    <row r="18" spans="1:5" s="6" customFormat="1" ht="12" thickBot="1" x14ac:dyDescent="0.25">
      <c r="A18" s="1" t="s">
        <v>17</v>
      </c>
      <c r="B18" s="1"/>
      <c r="C18" s="1"/>
      <c r="D18" s="1"/>
      <c r="E18" s="5">
        <f>ROUND(E10+SUM(E16:E17),5)</f>
        <v>378541.7</v>
      </c>
    </row>
    <row r="19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2:44 PM
&amp;"Arial,Bold"&amp;8 11/09/18
&amp;"Arial,Bold"&amp;8 Accrual Basis&amp;C&amp;"Arial,Bold"&amp;12 Red Rock Center for Independence
&amp;"Arial,Bold"&amp;14 Balance Sheet
&amp;"Arial,Bold"&amp;10 As of October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dcterms:created xsi:type="dcterms:W3CDTF">2018-11-09T21:44:29Z</dcterms:created>
  <dcterms:modified xsi:type="dcterms:W3CDTF">2018-11-13T17:10:34Z</dcterms:modified>
</cp:coreProperties>
</file>